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<sst xmlns="http://schemas.openxmlformats.org/spreadsheetml/2006/main" count="76" uniqueCount="39">
  <si>
    <t>2023年度北京市西城区妇女联合会全年部门整体支出单位自评结果汇总表</t>
  </si>
  <si>
    <t>填报单位（一级）：210-北京市西城区妇女联合会</t>
  </si>
  <si>
    <t>1、2022年度项目支出金额（万元）：604.91
2、选取自评项目总金额（万元）：604.91
3、2占1的比例：100%</t>
  </si>
  <si>
    <t>1、2022年度项目支出总数量：18
2、选取自评项目支出总数量：18</t>
  </si>
  <si>
    <t>序号</t>
  </si>
  <si>
    <t>项目名称</t>
  </si>
  <si>
    <t>预算金额（万元）</t>
  </si>
  <si>
    <t>预算执行得分</t>
  </si>
  <si>
    <t>产出指标得分</t>
  </si>
  <si>
    <t>效益指标得分</t>
  </si>
  <si>
    <t>满意度指标得分</t>
  </si>
  <si>
    <t xml:space="preserve">  自评得分总计</t>
  </si>
  <si>
    <t>导致项目实际情况与绩效目标偏差的主要原因及改进措施</t>
  </si>
  <si>
    <t>创建妇女之家工作</t>
  </si>
  <si>
    <t>区妇联在绩效自评中发现存在项目内容需要进一步丰富的问题，今后区妇联将进一步加强预算经费管理、加大目标执行的跟踪督查力度、强化业务骨干能力建设，以提高财政资金的使用效率。</t>
  </si>
  <si>
    <t>执委会建设</t>
  </si>
  <si>
    <t>妇联专职社会工作者项目</t>
  </si>
  <si>
    <t>多媒体平台运营</t>
  </si>
  <si>
    <t>普法维权工作</t>
  </si>
  <si>
    <t>妇儿工委工作</t>
  </si>
  <si>
    <t>家庭儿童工作</t>
  </si>
  <si>
    <t>帮扶救助工作</t>
  </si>
  <si>
    <t>“三八”节系列庆祝活动</t>
  </si>
  <si>
    <t>联情联谊项目</t>
  </si>
  <si>
    <t>女领导干部培训</t>
  </si>
  <si>
    <t>家庭教育工作</t>
  </si>
  <si>
    <t>喀喇沁旗京蒙协作资助困难妇女儿童项目</t>
  </si>
  <si>
    <t>幸福课堂项目</t>
  </si>
  <si>
    <t>家庭、儿童活动</t>
  </si>
  <si>
    <t>失独人员项目</t>
  </si>
  <si>
    <t>法律援助项目</t>
  </si>
  <si>
    <t>青年交友联谊项目</t>
  </si>
  <si>
    <t>填报单位（二级）：210001-北京市西城区妇女联合会（本级）</t>
  </si>
  <si>
    <t>1、2022年度项目支出金额（万元）：568.61
2、选取自评项目金额（万元）：568.61
3、2占1的比例：100%</t>
  </si>
  <si>
    <t>1、2022年度项目支出总数量：13
2、选取自评项目支出总数量：13</t>
  </si>
  <si>
    <t>填报单位（二级）：210002-北京市西城区妇女联合会妇女儿童发展中心</t>
  </si>
  <si>
    <t>1、2022年度项目支出金额（万元）：36.30
2、选取自评项目金额（万元）：36.30
3、2占1的比例：100%</t>
  </si>
  <si>
    <t>1、2022年度项目支出总数量：5
2、选取自评项目支出总数量：5</t>
  </si>
  <si>
    <t>区妇儿中心在绩效自评中发现存在项目内容需要进一步丰富的问题，今后区妇儿中心将进一步加强预算经费管理、加大目标执行的跟踪督查力度、强化业务骨干能力建设，以提高财政资金的使用效率。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</si>
</sst>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name val="宋体"/>
      <charset val="134"/>
      <scheme val="minor"/>
    </font>
    <font>
      <b/>
      <sz val="18"/>
      <color theme="1"/>
      <name val="宋体"/>
      <charset val="134"/>
      <scheme val="minor"/>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lignment vertical="center"/>
    </xf>
    <xf numFmtId="0" fontId="0" fillId="0" borderId="4" xfId="0" applyBorder="1" applyAlignment="1">
      <alignment horizontal="center" vertical="center"/>
    </xf>
    <xf numFmtId="0" fontId="3" fillId="0" borderId="4" xfId="0" applyFont="1" applyFill="1" applyBorder="1" applyAlignment="1">
      <alignment horizontal="left" vertical="center" wrapText="1"/>
    </xf>
    <xf numFmtId="176" fontId="0" fillId="0" borderId="4" xfId="0" applyNumberFormat="1" applyBorder="1">
      <alignment vertical="center"/>
    </xf>
    <xf numFmtId="0" fontId="1" fillId="0" borderId="4" xfId="0" applyFont="1" applyBorder="1" applyAlignment="1">
      <alignment horizontal="center" vertical="center"/>
    </xf>
    <xf numFmtId="0" fontId="4" fillId="0" borderId="4" xfId="0" applyFont="1" applyFill="1" applyBorder="1" applyAlignment="1">
      <alignment horizontal="left" vertical="center" wrapText="1"/>
    </xf>
    <xf numFmtId="176" fontId="1" fillId="0" borderId="4" xfId="0" applyNumberFormat="1" applyFont="1" applyBorder="1">
      <alignment vertical="center"/>
    </xf>
    <xf numFmtId="0" fontId="1" fillId="0" borderId="4" xfId="0" applyFont="1" applyBorder="1">
      <alignment vertical="center"/>
    </xf>
    <xf numFmtId="0" fontId="0" fillId="0" borderId="4" xfId="0"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tabSelected="1" workbookViewId="0">
      <selection activeCell="A17" sqref="$A17:$XFD17"/>
    </sheetView>
  </sheetViews>
  <sheetFormatPr defaultColWidth="9" defaultRowHeight="13.5"/>
  <cols>
    <col min="1" max="1" width="4.13333333333333" customWidth="1"/>
    <col min="2" max="2" width="18.8833333333333" customWidth="1"/>
    <col min="3" max="3" width="15.25" customWidth="1"/>
    <col min="4" max="4" width="12.5" customWidth="1"/>
    <col min="5" max="5" width="13.8833333333333" customWidth="1"/>
    <col min="6" max="6" width="16.75" customWidth="1"/>
    <col min="7" max="7" width="14.3833333333333" customWidth="1"/>
    <col min="8" max="8" width="14.8833333333333" customWidth="1"/>
    <col min="9" max="9" width="21.25" customWidth="1"/>
  </cols>
  <sheetData>
    <row r="1" ht="27.75" customHeight="1" spans="1:11">
      <c r="A1" s="2" t="s">
        <v>0</v>
      </c>
      <c r="B1" s="2"/>
      <c r="C1" s="2"/>
      <c r="D1" s="2"/>
      <c r="E1" s="2"/>
      <c r="F1" s="2"/>
      <c r="G1" s="2"/>
      <c r="H1" s="2"/>
      <c r="I1" s="2"/>
      <c r="J1" s="2"/>
      <c r="K1" s="2"/>
    </row>
    <row r="3" ht="42.95" customHeight="1" spans="1:9">
      <c r="A3" s="3" t="s">
        <v>1</v>
      </c>
      <c r="B3" s="4"/>
      <c r="C3" s="5"/>
      <c r="D3" s="3" t="s">
        <v>2</v>
      </c>
      <c r="E3" s="6"/>
      <c r="F3" s="7"/>
      <c r="G3" s="3" t="s">
        <v>3</v>
      </c>
      <c r="H3" s="6"/>
      <c r="I3" s="7"/>
    </row>
    <row r="4" ht="42.75" customHeight="1" spans="1:9">
      <c r="A4" s="8" t="s">
        <v>4</v>
      </c>
      <c r="B4" s="8" t="s">
        <v>5</v>
      </c>
      <c r="C4" s="8" t="s">
        <v>6</v>
      </c>
      <c r="D4" s="8" t="s">
        <v>7</v>
      </c>
      <c r="E4" s="8" t="s">
        <v>8</v>
      </c>
      <c r="F4" s="8" t="s">
        <v>9</v>
      </c>
      <c r="G4" s="8" t="s">
        <v>10</v>
      </c>
      <c r="H4" s="8" t="s">
        <v>11</v>
      </c>
      <c r="I4" s="16" t="s">
        <v>12</v>
      </c>
    </row>
    <row r="5" spans="1:9">
      <c r="A5" s="9">
        <v>1</v>
      </c>
      <c r="B5" s="10" t="s">
        <v>13</v>
      </c>
      <c r="C5" s="11">
        <v>78.40179</v>
      </c>
      <c r="D5" s="8">
        <v>9.73</v>
      </c>
      <c r="E5" s="8">
        <v>60</v>
      </c>
      <c r="F5" s="8">
        <v>20</v>
      </c>
      <c r="G5" s="8">
        <v>10</v>
      </c>
      <c r="H5" s="8">
        <f t="shared" ref="H5:H22" si="0">SUM(D5:G5)</f>
        <v>99.73</v>
      </c>
      <c r="I5" s="17" t="s">
        <v>14</v>
      </c>
    </row>
    <row r="6" spans="1:9">
      <c r="A6" s="9">
        <v>2</v>
      </c>
      <c r="B6" s="10" t="s">
        <v>15</v>
      </c>
      <c r="C6" s="11">
        <v>6.7952</v>
      </c>
      <c r="D6" s="8">
        <v>9.93</v>
      </c>
      <c r="E6" s="8">
        <v>40</v>
      </c>
      <c r="F6" s="8">
        <v>50</v>
      </c>
      <c r="G6" s="8">
        <v>0</v>
      </c>
      <c r="H6" s="8">
        <f t="shared" si="0"/>
        <v>99.93</v>
      </c>
      <c r="I6" s="18"/>
    </row>
    <row r="7" ht="27" spans="1:9">
      <c r="A7" s="9">
        <v>3</v>
      </c>
      <c r="B7" s="10" t="s">
        <v>16</v>
      </c>
      <c r="C7" s="11">
        <v>308.676856</v>
      </c>
      <c r="D7" s="8">
        <v>9.7</v>
      </c>
      <c r="E7" s="8">
        <v>20</v>
      </c>
      <c r="F7" s="8">
        <v>60</v>
      </c>
      <c r="G7" s="8">
        <v>10</v>
      </c>
      <c r="H7" s="8">
        <f t="shared" si="0"/>
        <v>99.7</v>
      </c>
      <c r="I7" s="18"/>
    </row>
    <row r="8" spans="1:9">
      <c r="A8" s="9">
        <v>4</v>
      </c>
      <c r="B8" s="10" t="s">
        <v>17</v>
      </c>
      <c r="C8" s="11">
        <v>12</v>
      </c>
      <c r="D8" s="8">
        <v>9.6</v>
      </c>
      <c r="E8" s="8">
        <v>60</v>
      </c>
      <c r="F8" s="8">
        <v>20</v>
      </c>
      <c r="G8" s="8">
        <v>10</v>
      </c>
      <c r="H8" s="8">
        <f t="shared" si="0"/>
        <v>99.6</v>
      </c>
      <c r="I8" s="18"/>
    </row>
    <row r="9" spans="1:9">
      <c r="A9" s="9">
        <v>5</v>
      </c>
      <c r="B9" s="10" t="s">
        <v>18</v>
      </c>
      <c r="C9" s="11">
        <v>12.839</v>
      </c>
      <c r="D9" s="8">
        <v>9.99</v>
      </c>
      <c r="E9" s="8">
        <v>60</v>
      </c>
      <c r="F9" s="8">
        <v>20</v>
      </c>
      <c r="G9" s="8">
        <v>10</v>
      </c>
      <c r="H9" s="8">
        <f t="shared" si="0"/>
        <v>99.99</v>
      </c>
      <c r="I9" s="18"/>
    </row>
    <row r="10" spans="1:9">
      <c r="A10" s="12">
        <v>6</v>
      </c>
      <c r="B10" s="13" t="s">
        <v>19</v>
      </c>
      <c r="C10" s="14">
        <v>6.1033</v>
      </c>
      <c r="D10" s="15">
        <v>8.72</v>
      </c>
      <c r="E10" s="15">
        <v>60</v>
      </c>
      <c r="F10" s="15">
        <v>20</v>
      </c>
      <c r="G10" s="15">
        <v>10</v>
      </c>
      <c r="H10" s="15">
        <f t="shared" si="0"/>
        <v>98.72</v>
      </c>
      <c r="I10" s="18"/>
    </row>
    <row r="11" spans="1:9">
      <c r="A11" s="12">
        <v>7</v>
      </c>
      <c r="B11" s="13" t="s">
        <v>20</v>
      </c>
      <c r="C11" s="14">
        <v>45.85447</v>
      </c>
      <c r="D11" s="15">
        <v>9.97</v>
      </c>
      <c r="E11" s="15">
        <v>60</v>
      </c>
      <c r="F11" s="15">
        <v>20</v>
      </c>
      <c r="G11" s="15">
        <v>10</v>
      </c>
      <c r="H11" s="15">
        <f t="shared" si="0"/>
        <v>99.97</v>
      </c>
      <c r="I11" s="18"/>
    </row>
    <row r="12" spans="1:9">
      <c r="A12" s="9">
        <v>8</v>
      </c>
      <c r="B12" s="10" t="s">
        <v>21</v>
      </c>
      <c r="C12" s="11">
        <v>23.53</v>
      </c>
      <c r="D12" s="8">
        <v>10</v>
      </c>
      <c r="E12" s="8">
        <v>60</v>
      </c>
      <c r="F12" s="8">
        <v>20</v>
      </c>
      <c r="G12" s="8">
        <v>10</v>
      </c>
      <c r="H12" s="8">
        <f t="shared" si="0"/>
        <v>100</v>
      </c>
      <c r="I12" s="18"/>
    </row>
    <row r="13" ht="27" spans="1:9">
      <c r="A13" s="9">
        <v>9</v>
      </c>
      <c r="B13" s="10" t="s">
        <v>22</v>
      </c>
      <c r="C13" s="11">
        <v>29.99683</v>
      </c>
      <c r="D13" s="8">
        <v>10</v>
      </c>
      <c r="E13" s="8">
        <v>60</v>
      </c>
      <c r="F13" s="8">
        <v>20</v>
      </c>
      <c r="G13" s="8">
        <v>10</v>
      </c>
      <c r="H13" s="8">
        <f t="shared" si="0"/>
        <v>100</v>
      </c>
      <c r="I13" s="18"/>
    </row>
    <row r="14" spans="1:9">
      <c r="A14" s="9">
        <v>10</v>
      </c>
      <c r="B14" s="10" t="s">
        <v>23</v>
      </c>
      <c r="C14" s="11">
        <v>3.929</v>
      </c>
      <c r="D14" s="8">
        <v>9.14</v>
      </c>
      <c r="E14" s="8">
        <v>30</v>
      </c>
      <c r="F14" s="8">
        <v>40</v>
      </c>
      <c r="G14" s="8">
        <v>20</v>
      </c>
      <c r="H14" s="8">
        <f t="shared" si="0"/>
        <v>99.14</v>
      </c>
      <c r="I14" s="18"/>
    </row>
    <row r="15" spans="1:9">
      <c r="A15" s="9">
        <v>11</v>
      </c>
      <c r="B15" s="10" t="s">
        <v>24</v>
      </c>
      <c r="C15" s="11">
        <v>8.8918</v>
      </c>
      <c r="D15" s="8">
        <v>9.88</v>
      </c>
      <c r="E15" s="8">
        <v>30</v>
      </c>
      <c r="F15" s="8">
        <v>50</v>
      </c>
      <c r="G15" s="8">
        <v>10</v>
      </c>
      <c r="H15" s="8">
        <f t="shared" si="0"/>
        <v>99.88</v>
      </c>
      <c r="I15" s="18"/>
    </row>
    <row r="16" spans="1:9">
      <c r="A16" s="12">
        <v>12</v>
      </c>
      <c r="B16" s="13" t="s">
        <v>25</v>
      </c>
      <c r="C16" s="14">
        <v>11.59485</v>
      </c>
      <c r="D16" s="15">
        <v>9.8</v>
      </c>
      <c r="E16" s="15">
        <v>60</v>
      </c>
      <c r="F16" s="15">
        <v>20</v>
      </c>
      <c r="G16" s="15">
        <v>10</v>
      </c>
      <c r="H16" s="15">
        <f t="shared" si="0"/>
        <v>99.8</v>
      </c>
      <c r="I16" s="18"/>
    </row>
    <row r="17" ht="27" spans="1:9">
      <c r="A17" s="9">
        <v>13</v>
      </c>
      <c r="B17" s="10" t="s">
        <v>26</v>
      </c>
      <c r="C17" s="11">
        <v>20</v>
      </c>
      <c r="D17" s="8">
        <v>10</v>
      </c>
      <c r="E17" s="8">
        <v>59</v>
      </c>
      <c r="F17" s="8">
        <v>19.8</v>
      </c>
      <c r="G17" s="8">
        <v>10</v>
      </c>
      <c r="H17" s="8">
        <f t="shared" si="0"/>
        <v>98.8</v>
      </c>
      <c r="I17" s="18"/>
    </row>
    <row r="18" spans="1:9">
      <c r="A18" s="9">
        <v>14</v>
      </c>
      <c r="B18" s="10" t="s">
        <v>27</v>
      </c>
      <c r="C18" s="11">
        <v>6.5995</v>
      </c>
      <c r="D18" s="8">
        <v>10</v>
      </c>
      <c r="E18" s="8">
        <v>59</v>
      </c>
      <c r="F18" s="8">
        <v>20</v>
      </c>
      <c r="G18" s="8">
        <v>10</v>
      </c>
      <c r="H18" s="8">
        <f t="shared" si="0"/>
        <v>99</v>
      </c>
      <c r="I18" s="18"/>
    </row>
    <row r="19" spans="1:9">
      <c r="A19" s="9">
        <v>15</v>
      </c>
      <c r="B19" s="10" t="s">
        <v>28</v>
      </c>
      <c r="C19" s="11">
        <v>7.49865</v>
      </c>
      <c r="D19" s="8">
        <v>10</v>
      </c>
      <c r="E19" s="8">
        <v>60</v>
      </c>
      <c r="F19" s="8">
        <v>20</v>
      </c>
      <c r="G19" s="8">
        <v>10</v>
      </c>
      <c r="H19" s="8">
        <f t="shared" si="0"/>
        <v>100</v>
      </c>
      <c r="I19" s="18"/>
    </row>
    <row r="20" spans="1:9">
      <c r="A20" s="9">
        <v>16</v>
      </c>
      <c r="B20" s="10" t="s">
        <v>29</v>
      </c>
      <c r="C20" s="11">
        <v>8.7985</v>
      </c>
      <c r="D20" s="8">
        <v>10</v>
      </c>
      <c r="E20" s="8">
        <v>60</v>
      </c>
      <c r="F20" s="8">
        <v>20</v>
      </c>
      <c r="G20" s="8">
        <v>10</v>
      </c>
      <c r="H20" s="8">
        <f t="shared" si="0"/>
        <v>100</v>
      </c>
      <c r="I20" s="18"/>
    </row>
    <row r="21" spans="1:9">
      <c r="A21" s="9">
        <v>17</v>
      </c>
      <c r="B21" s="10" t="s">
        <v>30</v>
      </c>
      <c r="C21" s="11">
        <v>2.6</v>
      </c>
      <c r="D21" s="8">
        <v>10</v>
      </c>
      <c r="E21" s="8">
        <v>60</v>
      </c>
      <c r="F21" s="8">
        <v>20</v>
      </c>
      <c r="G21" s="8">
        <v>10</v>
      </c>
      <c r="H21" s="8">
        <f t="shared" si="0"/>
        <v>100</v>
      </c>
      <c r="I21" s="18"/>
    </row>
    <row r="22" spans="1:9">
      <c r="A22" s="9">
        <v>18</v>
      </c>
      <c r="B22" s="10" t="s">
        <v>31</v>
      </c>
      <c r="C22" s="11">
        <v>10.799494</v>
      </c>
      <c r="D22" s="8">
        <v>10</v>
      </c>
      <c r="E22" s="8">
        <v>30</v>
      </c>
      <c r="F22" s="8">
        <v>50</v>
      </c>
      <c r="G22" s="8">
        <v>10</v>
      </c>
      <c r="H22" s="8">
        <f t="shared" si="0"/>
        <v>100</v>
      </c>
      <c r="I22" s="19"/>
    </row>
    <row r="23" ht="45" customHeight="1" spans="1:9">
      <c r="A23" s="3" t="s">
        <v>32</v>
      </c>
      <c r="B23" s="4"/>
      <c r="C23" s="5"/>
      <c r="D23" s="3" t="s">
        <v>33</v>
      </c>
      <c r="E23" s="6"/>
      <c r="F23" s="7"/>
      <c r="G23" s="3" t="s">
        <v>34</v>
      </c>
      <c r="H23" s="6"/>
      <c r="I23" s="7"/>
    </row>
    <row r="24" ht="40.5" spans="1:9">
      <c r="A24" s="8" t="s">
        <v>4</v>
      </c>
      <c r="B24" s="8" t="s">
        <v>5</v>
      </c>
      <c r="C24" s="8" t="s">
        <v>6</v>
      </c>
      <c r="D24" s="8" t="s">
        <v>7</v>
      </c>
      <c r="E24" s="8" t="s">
        <v>8</v>
      </c>
      <c r="F24" s="8" t="s">
        <v>9</v>
      </c>
      <c r="G24" s="8" t="s">
        <v>10</v>
      </c>
      <c r="H24" s="8" t="s">
        <v>11</v>
      </c>
      <c r="I24" s="16" t="s">
        <v>12</v>
      </c>
    </row>
    <row r="25" spans="1:9">
      <c r="A25" s="9">
        <v>1</v>
      </c>
      <c r="B25" s="10" t="s">
        <v>13</v>
      </c>
      <c r="C25" s="11">
        <v>78.40179</v>
      </c>
      <c r="D25" s="8">
        <v>9.73</v>
      </c>
      <c r="E25" s="8">
        <v>60</v>
      </c>
      <c r="F25" s="8">
        <v>20</v>
      </c>
      <c r="G25" s="8">
        <v>10</v>
      </c>
      <c r="H25" s="8">
        <f>SUM(D25:G25)</f>
        <v>99.73</v>
      </c>
      <c r="I25" s="17" t="s">
        <v>14</v>
      </c>
    </row>
    <row r="26" spans="1:9">
      <c r="A26" s="9">
        <v>2</v>
      </c>
      <c r="B26" s="10" t="s">
        <v>15</v>
      </c>
      <c r="C26" s="11">
        <v>6.7952</v>
      </c>
      <c r="D26" s="8">
        <v>9.93</v>
      </c>
      <c r="E26" s="8">
        <v>40</v>
      </c>
      <c r="F26" s="8">
        <v>50</v>
      </c>
      <c r="G26" s="8">
        <v>0</v>
      </c>
      <c r="H26" s="8">
        <f>SUM(D26:G26)</f>
        <v>99.93</v>
      </c>
      <c r="I26" s="18"/>
    </row>
    <row r="27" ht="27" spans="1:9">
      <c r="A27" s="9">
        <v>3</v>
      </c>
      <c r="B27" s="10" t="s">
        <v>16</v>
      </c>
      <c r="C27" s="11">
        <v>308.676856</v>
      </c>
      <c r="D27" s="8">
        <v>9.7</v>
      </c>
      <c r="E27" s="8">
        <v>20</v>
      </c>
      <c r="F27" s="8">
        <v>60</v>
      </c>
      <c r="G27" s="8">
        <v>10</v>
      </c>
      <c r="H27" s="8">
        <f>SUM(D27:G27)</f>
        <v>99.7</v>
      </c>
      <c r="I27" s="18"/>
    </row>
    <row r="28" spans="1:9">
      <c r="A28" s="9">
        <v>4</v>
      </c>
      <c r="B28" s="10" t="s">
        <v>17</v>
      </c>
      <c r="C28" s="11">
        <v>12</v>
      </c>
      <c r="D28" s="8">
        <v>9.6</v>
      </c>
      <c r="E28" s="8">
        <v>60</v>
      </c>
      <c r="F28" s="8">
        <v>20</v>
      </c>
      <c r="G28" s="8">
        <v>10</v>
      </c>
      <c r="H28" s="8">
        <f t="shared" ref="H28:H37" si="1">SUM(D28:G28)</f>
        <v>99.6</v>
      </c>
      <c r="I28" s="18"/>
    </row>
    <row r="29" spans="1:9">
      <c r="A29" s="9">
        <v>5</v>
      </c>
      <c r="B29" s="10" t="s">
        <v>18</v>
      </c>
      <c r="C29" s="11">
        <v>12.839</v>
      </c>
      <c r="D29" s="8">
        <v>9.99</v>
      </c>
      <c r="E29" s="8">
        <v>60</v>
      </c>
      <c r="F29" s="8">
        <v>20</v>
      </c>
      <c r="G29" s="8">
        <v>10</v>
      </c>
      <c r="H29" s="8">
        <f t="shared" si="1"/>
        <v>99.99</v>
      </c>
      <c r="I29" s="18"/>
    </row>
    <row r="30" s="1" customFormat="1" spans="1:9">
      <c r="A30" s="12">
        <v>6</v>
      </c>
      <c r="B30" s="13" t="s">
        <v>19</v>
      </c>
      <c r="C30" s="14">
        <v>6.1033</v>
      </c>
      <c r="D30" s="15">
        <v>8.72</v>
      </c>
      <c r="E30" s="15">
        <v>60</v>
      </c>
      <c r="F30" s="15">
        <v>20</v>
      </c>
      <c r="G30" s="15">
        <v>10</v>
      </c>
      <c r="H30" s="15">
        <f t="shared" si="1"/>
        <v>98.72</v>
      </c>
      <c r="I30" s="18"/>
    </row>
    <row r="31" s="1" customFormat="1" spans="1:9">
      <c r="A31" s="12">
        <v>7</v>
      </c>
      <c r="B31" s="13" t="s">
        <v>20</v>
      </c>
      <c r="C31" s="14">
        <v>45.85447</v>
      </c>
      <c r="D31" s="15">
        <v>9.97</v>
      </c>
      <c r="E31" s="15">
        <v>60</v>
      </c>
      <c r="F31" s="15">
        <v>20</v>
      </c>
      <c r="G31" s="15">
        <v>10</v>
      </c>
      <c r="H31" s="15">
        <f t="shared" si="1"/>
        <v>99.97</v>
      </c>
      <c r="I31" s="18"/>
    </row>
    <row r="32" spans="1:9">
      <c r="A32" s="9">
        <v>8</v>
      </c>
      <c r="B32" s="10" t="s">
        <v>21</v>
      </c>
      <c r="C32" s="11">
        <v>23.53</v>
      </c>
      <c r="D32" s="8">
        <v>10</v>
      </c>
      <c r="E32" s="8">
        <v>60</v>
      </c>
      <c r="F32" s="8">
        <v>20</v>
      </c>
      <c r="G32" s="8">
        <v>10</v>
      </c>
      <c r="H32" s="8">
        <f t="shared" si="1"/>
        <v>100</v>
      </c>
      <c r="I32" s="18"/>
    </row>
    <row r="33" ht="27" spans="1:9">
      <c r="A33" s="9">
        <v>9</v>
      </c>
      <c r="B33" s="10" t="s">
        <v>22</v>
      </c>
      <c r="C33" s="11">
        <v>29.99683</v>
      </c>
      <c r="D33" s="8">
        <v>10</v>
      </c>
      <c r="E33" s="8">
        <v>60</v>
      </c>
      <c r="F33" s="8">
        <v>20</v>
      </c>
      <c r="G33" s="8">
        <v>10</v>
      </c>
      <c r="H33" s="8">
        <f t="shared" si="1"/>
        <v>100</v>
      </c>
      <c r="I33" s="18"/>
    </row>
    <row r="34" spans="1:9">
      <c r="A34" s="9">
        <v>10</v>
      </c>
      <c r="B34" s="10" t="s">
        <v>23</v>
      </c>
      <c r="C34" s="11">
        <v>3.929</v>
      </c>
      <c r="D34" s="8">
        <v>9.14</v>
      </c>
      <c r="E34" s="8">
        <v>30</v>
      </c>
      <c r="F34" s="8">
        <v>40</v>
      </c>
      <c r="G34" s="8">
        <v>20</v>
      </c>
      <c r="H34" s="8">
        <f t="shared" si="1"/>
        <v>99.14</v>
      </c>
      <c r="I34" s="18"/>
    </row>
    <row r="35" spans="1:9">
      <c r="A35" s="9">
        <v>11</v>
      </c>
      <c r="B35" s="10" t="s">
        <v>24</v>
      </c>
      <c r="C35" s="11">
        <v>8.8918</v>
      </c>
      <c r="D35" s="8">
        <v>9.88</v>
      </c>
      <c r="E35" s="8">
        <v>30</v>
      </c>
      <c r="F35" s="8">
        <v>50</v>
      </c>
      <c r="G35" s="8">
        <v>10</v>
      </c>
      <c r="H35" s="8">
        <f t="shared" si="1"/>
        <v>99.88</v>
      </c>
      <c r="I35" s="18"/>
    </row>
    <row r="36" s="1" customFormat="1" spans="1:9">
      <c r="A36" s="12">
        <v>12</v>
      </c>
      <c r="B36" s="13" t="s">
        <v>25</v>
      </c>
      <c r="C36" s="14">
        <v>11.59485</v>
      </c>
      <c r="D36" s="15">
        <v>9.8</v>
      </c>
      <c r="E36" s="15">
        <v>60</v>
      </c>
      <c r="F36" s="15">
        <v>20</v>
      </c>
      <c r="G36" s="15">
        <v>10</v>
      </c>
      <c r="H36" s="15">
        <f t="shared" si="1"/>
        <v>99.8</v>
      </c>
      <c r="I36" s="18"/>
    </row>
    <row r="37" ht="27" spans="1:9">
      <c r="A37" s="9">
        <v>13</v>
      </c>
      <c r="B37" s="10" t="s">
        <v>26</v>
      </c>
      <c r="C37" s="11">
        <v>20</v>
      </c>
      <c r="D37" s="8">
        <v>10</v>
      </c>
      <c r="E37" s="8">
        <v>59</v>
      </c>
      <c r="F37" s="8">
        <v>19.8</v>
      </c>
      <c r="G37" s="8">
        <v>10</v>
      </c>
      <c r="H37" s="8">
        <f t="shared" si="1"/>
        <v>98.8</v>
      </c>
      <c r="I37" s="19"/>
    </row>
    <row r="38" ht="45" customHeight="1" spans="1:9">
      <c r="A38" s="3" t="s">
        <v>35</v>
      </c>
      <c r="B38" s="4"/>
      <c r="C38" s="5"/>
      <c r="D38" s="3" t="s">
        <v>36</v>
      </c>
      <c r="E38" s="6"/>
      <c r="F38" s="7"/>
      <c r="G38" s="3" t="s">
        <v>37</v>
      </c>
      <c r="H38" s="6"/>
      <c r="I38" s="7"/>
    </row>
    <row r="39" ht="40.5" spans="1:9">
      <c r="A39" s="8" t="s">
        <v>4</v>
      </c>
      <c r="B39" s="8" t="s">
        <v>5</v>
      </c>
      <c r="C39" s="8" t="s">
        <v>6</v>
      </c>
      <c r="D39" s="8" t="s">
        <v>7</v>
      </c>
      <c r="E39" s="8" t="s">
        <v>8</v>
      </c>
      <c r="F39" s="8" t="s">
        <v>9</v>
      </c>
      <c r="G39" s="8" t="s">
        <v>10</v>
      </c>
      <c r="H39" s="8" t="s">
        <v>11</v>
      </c>
      <c r="I39" s="16" t="s">
        <v>12</v>
      </c>
    </row>
    <row r="40" ht="28" customHeight="1" spans="1:9">
      <c r="A40" s="9">
        <v>1</v>
      </c>
      <c r="B40" s="10" t="s">
        <v>27</v>
      </c>
      <c r="C40" s="11">
        <v>6.5995</v>
      </c>
      <c r="D40" s="8">
        <v>10</v>
      </c>
      <c r="E40" s="8">
        <v>59</v>
      </c>
      <c r="F40" s="8">
        <v>20</v>
      </c>
      <c r="G40" s="8">
        <v>10</v>
      </c>
      <c r="H40" s="8">
        <f>SUM(D40:G40)</f>
        <v>99</v>
      </c>
      <c r="I40" s="17" t="s">
        <v>38</v>
      </c>
    </row>
    <row r="41" ht="28" customHeight="1" spans="1:9">
      <c r="A41" s="9">
        <v>2</v>
      </c>
      <c r="B41" s="10" t="s">
        <v>28</v>
      </c>
      <c r="C41" s="11">
        <v>7.49865</v>
      </c>
      <c r="D41" s="8">
        <v>10</v>
      </c>
      <c r="E41" s="8">
        <v>60</v>
      </c>
      <c r="F41" s="8">
        <v>20</v>
      </c>
      <c r="G41" s="8">
        <v>10</v>
      </c>
      <c r="H41" s="8">
        <f>SUM(D41:G41)</f>
        <v>100</v>
      </c>
      <c r="I41" s="18"/>
    </row>
    <row r="42" ht="28" customHeight="1" spans="1:9">
      <c r="A42" s="9">
        <v>3</v>
      </c>
      <c r="B42" s="10" t="s">
        <v>29</v>
      </c>
      <c r="C42" s="11">
        <v>8.7985</v>
      </c>
      <c r="D42" s="8">
        <v>10</v>
      </c>
      <c r="E42" s="8">
        <v>60</v>
      </c>
      <c r="F42" s="8">
        <v>20</v>
      </c>
      <c r="G42" s="8">
        <v>10</v>
      </c>
      <c r="H42" s="8">
        <f>SUM(D42:G42)</f>
        <v>100</v>
      </c>
      <c r="I42" s="18"/>
    </row>
    <row r="43" ht="28" customHeight="1" spans="1:9">
      <c r="A43" s="9">
        <v>4</v>
      </c>
      <c r="B43" s="10" t="s">
        <v>30</v>
      </c>
      <c r="C43" s="11">
        <v>2.6</v>
      </c>
      <c r="D43" s="8">
        <v>10</v>
      </c>
      <c r="E43" s="8">
        <v>60</v>
      </c>
      <c r="F43" s="8">
        <v>20</v>
      </c>
      <c r="G43" s="8">
        <v>10</v>
      </c>
      <c r="H43" s="8">
        <f>SUM(D43:G43)</f>
        <v>100</v>
      </c>
      <c r="I43" s="18"/>
    </row>
    <row r="44" ht="28" customHeight="1" spans="1:9">
      <c r="A44" s="9">
        <v>5</v>
      </c>
      <c r="B44" s="10" t="s">
        <v>31</v>
      </c>
      <c r="C44" s="11">
        <v>10.799494</v>
      </c>
      <c r="D44" s="8">
        <v>10</v>
      </c>
      <c r="E44" s="8">
        <v>30</v>
      </c>
      <c r="F44" s="8">
        <v>50</v>
      </c>
      <c r="G44" s="8">
        <v>10</v>
      </c>
      <c r="H44" s="8">
        <f>SUM(D44:G44)</f>
        <v>100</v>
      </c>
      <c r="I44" s="19"/>
    </row>
  </sheetData>
  <mergeCells count="13">
    <mergeCell ref="A1:I1"/>
    <mergeCell ref="A3:C3"/>
    <mergeCell ref="D3:F3"/>
    <mergeCell ref="G3:I3"/>
    <mergeCell ref="A23:C23"/>
    <mergeCell ref="D23:F23"/>
    <mergeCell ref="G23:I23"/>
    <mergeCell ref="A38:C38"/>
    <mergeCell ref="D38:F38"/>
    <mergeCell ref="G38:I38"/>
    <mergeCell ref="I5:I22"/>
    <mergeCell ref="I25:I37"/>
    <mergeCell ref="I40:I44"/>
  </mergeCells>
  <pageMargins left="0.81" right="0.708661417322835" top="0.94488188976378"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kjq</dc:creator>
  <cp:lastModifiedBy>佟汉颖</cp:lastModifiedBy>
  <dcterms:created xsi:type="dcterms:W3CDTF">2022-03-28T06:20:00Z</dcterms:created>
  <cp:lastPrinted>2022-03-28T07:13:00Z</cp:lastPrinted>
  <dcterms:modified xsi:type="dcterms:W3CDTF">2024-08-30T01:53:57Z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AE85CD99310F4B72B012BD295D581637_13</vt:lpwstr>
  </property>
  <property fmtid="{D5CDD505-2E9C-101B-9397-08002B2CF9AE}" pid="3" name="KSOProductBuildVer">
    <vt:lpwstr>2052-12.1.0.17827</vt:lpwstr>
  </property>
</Properties>
</file>